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1P1 and 2P1\2P1 2018\2P1 2018 final\"/>
    </mc:Choice>
  </mc:AlternateContent>
  <bookViews>
    <workbookView xWindow="-15" yWindow="-15" windowWidth="14400" windowHeight="14745"/>
  </bookViews>
  <sheets>
    <sheet name="2P1 limeng 2018" sheetId="14" r:id="rId1"/>
  </sheets>
  <definedNames>
    <definedName name="_AMO_UniqueIdentifier" hidden="1">"'0b76050d-fde1-4855-92c5-8a014835d95c'"</definedName>
  </definedNames>
  <calcPr calcId="162913"/>
</workbook>
</file>

<file path=xl/calcChain.xml><?xml version="1.0" encoding="utf-8"?>
<calcChain xmlns="http://schemas.openxmlformats.org/spreadsheetml/2006/main">
  <c r="K13" i="14" l="1"/>
  <c r="L13" i="14"/>
  <c r="M13" i="14"/>
  <c r="K14" i="14"/>
  <c r="L14" i="14"/>
  <c r="M14" i="14"/>
  <c r="K15" i="14"/>
  <c r="L15" i="14"/>
  <c r="M15" i="14"/>
  <c r="K16" i="14"/>
  <c r="L16" i="14"/>
  <c r="M16" i="14"/>
  <c r="K17" i="14"/>
  <c r="L17" i="14"/>
  <c r="M17" i="14"/>
  <c r="K18" i="14"/>
  <c r="L18" i="14"/>
  <c r="M18" i="14"/>
  <c r="K19" i="14"/>
  <c r="L19" i="14"/>
  <c r="M19" i="14"/>
  <c r="K20" i="14"/>
  <c r="L20" i="14"/>
  <c r="M20" i="14"/>
  <c r="K21" i="14"/>
  <c r="L21" i="14"/>
  <c r="M21" i="14"/>
  <c r="K22" i="14"/>
  <c r="L22" i="14"/>
  <c r="M22" i="14"/>
  <c r="K23" i="14"/>
  <c r="L23" i="14"/>
  <c r="M23" i="14"/>
  <c r="K24" i="14"/>
  <c r="L24" i="14"/>
  <c r="M24" i="14"/>
  <c r="K25" i="14"/>
  <c r="L25" i="14"/>
  <c r="M25" i="14"/>
  <c r="K26" i="14"/>
  <c r="L26" i="14"/>
  <c r="M26" i="14"/>
  <c r="K28" i="14"/>
  <c r="L28" i="14"/>
  <c r="M28" i="14"/>
  <c r="K29" i="14"/>
  <c r="L29" i="14"/>
  <c r="M29" i="14"/>
  <c r="K30" i="14"/>
  <c r="L30" i="14"/>
  <c r="M30" i="14"/>
  <c r="K31" i="14"/>
  <c r="L31" i="14"/>
  <c r="M31" i="14"/>
  <c r="K32" i="14"/>
  <c r="L32" i="14"/>
  <c r="M32" i="14"/>
  <c r="K33" i="14"/>
  <c r="L33" i="14"/>
  <c r="M33" i="14"/>
  <c r="M39" i="14" l="1"/>
  <c r="L39" i="14"/>
  <c r="K39" i="14"/>
  <c r="M38" i="14"/>
  <c r="L38" i="14"/>
  <c r="K38" i="14"/>
  <c r="M37" i="14"/>
  <c r="L37" i="14"/>
  <c r="K37" i="14"/>
  <c r="M36" i="14"/>
  <c r="L36" i="14"/>
  <c r="K36" i="14"/>
  <c r="M35" i="14"/>
  <c r="L35" i="14"/>
  <c r="K35" i="14"/>
  <c r="M34" i="14"/>
  <c r="L34" i="14"/>
  <c r="K34" i="14"/>
  <c r="M62" i="14"/>
  <c r="L62" i="14"/>
  <c r="K62" i="14"/>
  <c r="M60" i="14"/>
  <c r="L60" i="14"/>
  <c r="K60" i="14"/>
  <c r="M59" i="14"/>
  <c r="L59" i="14"/>
  <c r="K59" i="14"/>
  <c r="M58" i="14"/>
  <c r="L58" i="14"/>
  <c r="K58" i="14"/>
  <c r="M57" i="14"/>
  <c r="L57" i="14"/>
  <c r="K57" i="14"/>
  <c r="M56" i="14"/>
  <c r="L56" i="14"/>
  <c r="K56" i="14"/>
  <c r="M55" i="14"/>
  <c r="L55" i="14"/>
  <c r="K55" i="14"/>
  <c r="M54" i="14"/>
  <c r="L54" i="14"/>
  <c r="K54" i="14"/>
  <c r="M53" i="14"/>
  <c r="L53" i="14"/>
  <c r="K53" i="14"/>
  <c r="M52" i="14"/>
  <c r="L52" i="14"/>
  <c r="K52" i="14"/>
  <c r="M51" i="14"/>
  <c r="L51" i="14"/>
  <c r="K51" i="14"/>
  <c r="M50" i="14"/>
  <c r="L50" i="14"/>
  <c r="K50" i="14"/>
  <c r="M49" i="14"/>
  <c r="L49" i="14"/>
  <c r="K49" i="14"/>
  <c r="M48" i="14"/>
  <c r="L48" i="14"/>
  <c r="K48" i="14"/>
  <c r="M47" i="14"/>
  <c r="L47" i="14"/>
  <c r="K47" i="14"/>
  <c r="M46" i="14"/>
  <c r="L46" i="14"/>
  <c r="K46" i="14"/>
  <c r="M45" i="14"/>
  <c r="L45" i="14"/>
  <c r="K45" i="14"/>
  <c r="M44" i="14"/>
  <c r="L44" i="14"/>
  <c r="K44" i="14"/>
  <c r="M43" i="14"/>
  <c r="L43" i="14"/>
  <c r="K43" i="14"/>
  <c r="M42" i="14"/>
  <c r="L42" i="14"/>
  <c r="K42" i="14"/>
  <c r="M41" i="14"/>
  <c r="L41" i="14"/>
  <c r="K41" i="14"/>
  <c r="M40" i="14"/>
  <c r="L40" i="14"/>
  <c r="K40" i="14"/>
  <c r="M11" i="14"/>
  <c r="L11" i="14"/>
  <c r="K11" i="14"/>
</calcChain>
</file>

<file path=xl/sharedStrings.xml><?xml version="1.0" encoding="utf-8"?>
<sst xmlns="http://schemas.openxmlformats.org/spreadsheetml/2006/main" count="111" uniqueCount="85">
  <si>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</si>
  <si>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</si>
  <si>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</si>
  <si>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</si>
  <si>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</si>
  <si>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</si>
  <si>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</si>
  <si>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</si>
  <si>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</si>
  <si>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</si>
  <si>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</si>
  <si>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</si>
  <si>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</si>
  <si>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</si>
  <si>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</si>
  <si>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</si>
  <si>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</si>
  <si>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</si>
  <si>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</si>
  <si>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</si>
  <si>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</si>
  <si>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</si>
  <si>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</si>
  <si>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</si>
  <si>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</si>
  <si>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</si>
  <si>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</si>
  <si>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</si>
  <si>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</si>
  <si>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</si>
  <si>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</si>
  <si>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</si>
  <si>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</si>
  <si>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</si>
  <si>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</si>
  <si>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</si>
  <si>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</si>
  <si>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</si>
  <si>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</si>
  <si>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</si>
  <si>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Limited</t>
  </si>
  <si>
    <t>English</t>
  </si>
  <si>
    <t>N/A</t>
  </si>
  <si>
    <t>Proficient</t>
  </si>
  <si>
    <t>Total</t>
  </si>
  <si>
    <t>Actual Level of Performance</t>
  </si>
  <si>
    <t>Illinois Community College Board</t>
  </si>
  <si>
    <t>Limited English Proficient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</si>
  <si>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</si>
  <si>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</si>
  <si>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</si>
  <si>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</si>
  <si>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</si>
  <si>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</si>
  <si>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</si>
  <si>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</si>
  <si>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</si>
  <si>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</si>
  <si>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</si>
  <si>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</si>
  <si>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</si>
  <si>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</si>
  <si>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</si>
  <si>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</si>
  <si>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</si>
  <si>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</si>
  <si>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2P1:  Credential, Certificate, or Degree</t>
  </si>
  <si>
    <t>Program Year:  2017 - 2018</t>
  </si>
  <si>
    <t>(2,397)</t>
  </si>
  <si>
    <t>(655)</t>
  </si>
  <si>
    <t>(3,229)</t>
  </si>
  <si>
    <t>(908)</t>
  </si>
  <si>
    <t>(74.23%)</t>
  </si>
  <si>
    <t>(72.14%)</t>
  </si>
  <si>
    <t>(2,221)</t>
  </si>
  <si>
    <t>(176)</t>
  </si>
  <si>
    <t>(653)</t>
  </si>
  <si>
    <t>(2)</t>
  </si>
  <si>
    <t>(2,993)</t>
  </si>
  <si>
    <t>(236)</t>
  </si>
  <si>
    <t>(906)</t>
  </si>
  <si>
    <t>(74.21%)</t>
  </si>
  <si>
    <t>(74.58%)</t>
  </si>
  <si>
    <t>(100.00%)</t>
  </si>
  <si>
    <t>(72.08%)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</si>
</sst>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1" fillId="0" borderId="0" xfId="0" applyNumberFormat="1" applyFont="1" applyFill="1" applyBorder="1"/>
    <xf numFmtId="3" fontId="0" fillId="0" borderId="0" xfId="0" applyNumberFormat="1" applyFill="1" applyBorder="1"/>
    <xf numFmtId="3" fontId="1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1" max="1" width="9.140625" style="4"/>
    <col min="2" max="2" width="15.425781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6384" width="9.140625" style="4"/>
  </cols>
  <sheetData>
    <row r="1" spans="1:13" x14ac:dyDescent="0.25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4" t="s">
        <v>66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1" t="s">
        <v>47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24" t="s">
        <v>67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 x14ac:dyDescent="0.25">
      <c r="C6" s="3" t="s">
        <v>39</v>
      </c>
      <c r="D6" s="3"/>
      <c r="E6" s="3"/>
      <c r="G6" s="3" t="s">
        <v>38</v>
      </c>
      <c r="H6" s="3"/>
      <c r="I6" s="3"/>
      <c r="K6" s="3" t="s">
        <v>45</v>
      </c>
      <c r="L6" s="3"/>
      <c r="M6" s="3"/>
    </row>
    <row r="7" spans="1:13" x14ac:dyDescent="0.25">
      <c r="D7" s="5" t="s">
        <v>40</v>
      </c>
      <c r="H7" s="5" t="s">
        <v>40</v>
      </c>
      <c r="L7" s="5" t="s">
        <v>40</v>
      </c>
    </row>
    <row r="8" spans="1:13" x14ac:dyDescent="0.25">
      <c r="D8" s="5" t="s">
        <v>41</v>
      </c>
      <c r="H8" s="5" t="s">
        <v>41</v>
      </c>
      <c r="L8" s="5" t="s">
        <v>41</v>
      </c>
    </row>
    <row r="9" spans="1:13" x14ac:dyDescent="0.25">
      <c r="A9" s="6" t="s">
        <v>48</v>
      </c>
      <c r="B9" s="6" t="s">
        <v>49</v>
      </c>
      <c r="C9" s="7" t="s">
        <v>42</v>
      </c>
      <c r="D9" s="8" t="s">
        <v>43</v>
      </c>
      <c r="E9" s="7" t="s">
        <v>44</v>
      </c>
      <c r="G9" s="7" t="s">
        <v>42</v>
      </c>
      <c r="H9" s="8" t="s">
        <v>43</v>
      </c>
      <c r="I9" s="7" t="s">
        <v>44</v>
      </c>
      <c r="K9" s="7" t="s">
        <v>42</v>
      </c>
      <c r="L9" s="8" t="s">
        <v>43</v>
      </c>
      <c r="M9" s="7" t="s">
        <v>44</v>
      </c>
    </row>
    <row r="10" spans="1:13" x14ac:dyDescent="0.25">
      <c r="A10" s="9"/>
      <c r="B10" s="9"/>
      <c r="C10" s="13"/>
      <c r="D10" s="13" t="s">
        <v>0</v>
      </c>
      <c r="E10" s="13" t="s">
        <v>0</v>
      </c>
      <c r="F10" s="13"/>
      <c r="G10" s="13" t="s">
        <v>0</v>
      </c>
      <c r="H10" s="13" t="s">
        <v>0</v>
      </c>
      <c r="I10" s="13" t="s">
        <v>0</v>
      </c>
      <c r="J10" s="13"/>
    </row>
    <row r="11" spans="1:13" x14ac:dyDescent="0.25">
      <c r="A11" s="10">
        <v>503</v>
      </c>
      <c r="B11" s="9" t="s">
        <v>3</v>
      </c>
      <c r="C11" s="21">
        <v>417</v>
      </c>
      <c r="D11" s="21">
        <v>1</v>
      </c>
      <c r="E11" s="21">
        <v>418</v>
      </c>
      <c r="F11" s="15"/>
      <c r="G11" s="21">
        <v>746</v>
      </c>
      <c r="H11" s="21">
        <v>1</v>
      </c>
      <c r="I11" s="21">
        <v>747</v>
      </c>
      <c r="J11" s="16"/>
      <c r="K11" s="17">
        <f>IF(G11=0,"--",C11/G11)</f>
        <v>0.55898123324396787</v>
      </c>
      <c r="L11" s="17">
        <f t="shared" ref="L11:M62" si="0">IF(H11=0,"--",D11/H11)</f>
        <v>1</v>
      </c>
      <c r="M11" s="17">
        <f t="shared" si="0"/>
        <v>0.55957161981258363</v>
      </c>
    </row>
    <row r="12" spans="1:13" x14ac:dyDescent="0.25">
      <c r="A12" s="10">
        <v>508</v>
      </c>
      <c r="B12" s="9" t="s">
        <v>50</v>
      </c>
      <c r="C12" s="22" t="s">
        <v>74</v>
      </c>
      <c r="D12" s="22" t="s">
        <v>75</v>
      </c>
      <c r="E12" s="25" t="s">
        <v>68</v>
      </c>
      <c r="F12" s="15"/>
      <c r="G12" s="22" t="s">
        <v>78</v>
      </c>
      <c r="H12" s="22" t="s">
        <v>79</v>
      </c>
      <c r="I12" s="22" t="s">
        <v>70</v>
      </c>
      <c r="J12" s="16"/>
      <c r="K12" s="26" t="s">
        <v>81</v>
      </c>
      <c r="L12" s="26" t="s">
        <v>82</v>
      </c>
      <c r="M12" s="26" t="s">
        <v>72</v>
      </c>
    </row>
    <row r="13" spans="1:13" x14ac:dyDescent="0.25">
      <c r="A13" s="10" t="s">
        <v>51</v>
      </c>
      <c r="B13" s="9" t="s">
        <v>52</v>
      </c>
      <c r="C13" s="21">
        <v>363</v>
      </c>
      <c r="D13" s="21">
        <v>21</v>
      </c>
      <c r="E13" s="21">
        <v>384</v>
      </c>
      <c r="F13" s="15"/>
      <c r="G13" s="21">
        <v>631</v>
      </c>
      <c r="H13" s="21">
        <v>35</v>
      </c>
      <c r="I13" s="21">
        <v>666</v>
      </c>
      <c r="J13" s="16"/>
      <c r="K13" s="17">
        <f t="shared" ref="K12:K33" si="1">IF(G13=0,"--",C13/G13)</f>
        <v>0.57527733755942945</v>
      </c>
      <c r="L13" s="17">
        <f t="shared" ref="L12:L33" si="2">IF(H13=0,"--",D13/H13)</f>
        <v>0.6</v>
      </c>
      <c r="M13" s="17">
        <f t="shared" ref="M13:M33" si="3">IF(I13=0,"--",E13/I13)</f>
        <v>0.57657657657657657</v>
      </c>
    </row>
    <row r="14" spans="1:13" x14ac:dyDescent="0.25">
      <c r="A14" s="10" t="s">
        <v>51</v>
      </c>
      <c r="B14" s="9" t="s">
        <v>53</v>
      </c>
      <c r="C14" s="21">
        <v>545</v>
      </c>
      <c r="D14" s="21">
        <v>47</v>
      </c>
      <c r="E14" s="21">
        <v>592</v>
      </c>
      <c r="F14" s="15"/>
      <c r="G14" s="21">
        <v>759</v>
      </c>
      <c r="H14" s="21">
        <v>66</v>
      </c>
      <c r="I14" s="21">
        <v>825</v>
      </c>
      <c r="J14" s="16"/>
      <c r="K14" s="17">
        <f t="shared" si="1"/>
        <v>0.71805006587615283</v>
      </c>
      <c r="L14" s="17">
        <f t="shared" si="2"/>
        <v>0.71212121212121215</v>
      </c>
      <c r="M14" s="17">
        <f t="shared" si="3"/>
        <v>0.71757575757575753</v>
      </c>
    </row>
    <row r="15" spans="1:13" x14ac:dyDescent="0.25">
      <c r="A15" s="10" t="s">
        <v>51</v>
      </c>
      <c r="B15" s="9" t="s">
        <v>54</v>
      </c>
      <c r="C15" s="21">
        <v>240</v>
      </c>
      <c r="D15" s="21">
        <v>14</v>
      </c>
      <c r="E15" s="21">
        <v>254</v>
      </c>
      <c r="F15" s="15"/>
      <c r="G15" s="21">
        <v>287</v>
      </c>
      <c r="H15" s="21">
        <v>17</v>
      </c>
      <c r="I15" s="21">
        <v>304</v>
      </c>
      <c r="J15" s="16"/>
      <c r="K15" s="17">
        <f t="shared" si="1"/>
        <v>0.83623693379790942</v>
      </c>
      <c r="L15" s="17">
        <f t="shared" si="2"/>
        <v>0.82352941176470584</v>
      </c>
      <c r="M15" s="17">
        <f t="shared" si="3"/>
        <v>0.83552631578947367</v>
      </c>
    </row>
    <row r="16" spans="1:13" x14ac:dyDescent="0.25">
      <c r="A16" s="10" t="s">
        <v>51</v>
      </c>
      <c r="B16" s="9" t="s">
        <v>55</v>
      </c>
      <c r="C16" s="21">
        <v>271</v>
      </c>
      <c r="D16" s="21">
        <v>28</v>
      </c>
      <c r="E16" s="21">
        <v>299</v>
      </c>
      <c r="F16" s="15"/>
      <c r="G16" s="21">
        <v>330</v>
      </c>
      <c r="H16" s="21">
        <v>33</v>
      </c>
      <c r="I16" s="21">
        <v>363</v>
      </c>
      <c r="J16" s="16"/>
      <c r="K16" s="17">
        <f t="shared" si="1"/>
        <v>0.82121212121212117</v>
      </c>
      <c r="L16" s="17">
        <f t="shared" si="2"/>
        <v>0.84848484848484851</v>
      </c>
      <c r="M16" s="17">
        <f t="shared" si="3"/>
        <v>0.82369146005509641</v>
      </c>
    </row>
    <row r="17" spans="1:13" x14ac:dyDescent="0.25">
      <c r="A17" s="10" t="s">
        <v>51</v>
      </c>
      <c r="B17" s="9" t="s">
        <v>56</v>
      </c>
      <c r="C17" s="21">
        <v>332</v>
      </c>
      <c r="D17" s="21">
        <v>31</v>
      </c>
      <c r="E17" s="21">
        <v>363</v>
      </c>
      <c r="F17" s="15"/>
      <c r="G17" s="21">
        <v>380</v>
      </c>
      <c r="H17" s="21">
        <v>39</v>
      </c>
      <c r="I17" s="21">
        <v>419</v>
      </c>
      <c r="J17" s="16"/>
      <c r="K17" s="17">
        <f t="shared" si="1"/>
        <v>0.87368421052631584</v>
      </c>
      <c r="L17" s="17">
        <f t="shared" si="2"/>
        <v>0.79487179487179482</v>
      </c>
      <c r="M17" s="17">
        <f t="shared" si="3"/>
        <v>0.86634844868735084</v>
      </c>
    </row>
    <row r="18" spans="1:13" x14ac:dyDescent="0.25">
      <c r="A18" s="10" t="s">
        <v>51</v>
      </c>
      <c r="B18" s="9" t="s">
        <v>57</v>
      </c>
      <c r="C18" s="21">
        <v>103</v>
      </c>
      <c r="D18" s="21">
        <v>9</v>
      </c>
      <c r="E18" s="21">
        <v>112</v>
      </c>
      <c r="F18" s="15"/>
      <c r="G18" s="21">
        <v>157</v>
      </c>
      <c r="H18" s="21">
        <v>11</v>
      </c>
      <c r="I18" s="21">
        <v>168</v>
      </c>
      <c r="J18" s="16"/>
      <c r="K18" s="17">
        <f t="shared" si="1"/>
        <v>0.6560509554140127</v>
      </c>
      <c r="L18" s="17">
        <f t="shared" si="2"/>
        <v>0.81818181818181823</v>
      </c>
      <c r="M18" s="17">
        <f t="shared" si="3"/>
        <v>0.66666666666666663</v>
      </c>
    </row>
    <row r="19" spans="1:13" x14ac:dyDescent="0.25">
      <c r="A19" s="10" t="s">
        <v>51</v>
      </c>
      <c r="B19" s="9" t="s">
        <v>58</v>
      </c>
      <c r="C19" s="21">
        <v>367</v>
      </c>
      <c r="D19" s="21">
        <v>26</v>
      </c>
      <c r="E19" s="21">
        <v>393</v>
      </c>
      <c r="F19" s="15"/>
      <c r="G19" s="21">
        <v>449</v>
      </c>
      <c r="H19" s="21">
        <v>35</v>
      </c>
      <c r="I19" s="21">
        <v>484</v>
      </c>
      <c r="J19" s="16"/>
      <c r="K19" s="17">
        <f t="shared" si="1"/>
        <v>0.81737193763919824</v>
      </c>
      <c r="L19" s="17">
        <f t="shared" si="2"/>
        <v>0.74285714285714288</v>
      </c>
      <c r="M19" s="17">
        <f t="shared" si="3"/>
        <v>0.81198347107438018</v>
      </c>
    </row>
    <row r="20" spans="1:13" x14ac:dyDescent="0.25">
      <c r="A20" s="10">
        <v>507</v>
      </c>
      <c r="B20" s="9" t="s">
        <v>7</v>
      </c>
      <c r="C20" s="21">
        <v>382</v>
      </c>
      <c r="D20" s="21">
        <v>0</v>
      </c>
      <c r="E20" s="21">
        <v>382</v>
      </c>
      <c r="F20" s="15"/>
      <c r="G20" s="21">
        <v>599</v>
      </c>
      <c r="H20" s="21">
        <v>0</v>
      </c>
      <c r="I20" s="21">
        <v>599</v>
      </c>
      <c r="J20" s="16"/>
      <c r="K20" s="17">
        <f t="shared" si="1"/>
        <v>0.63772954924874792</v>
      </c>
      <c r="L20" s="17" t="str">
        <f t="shared" si="2"/>
        <v>--</v>
      </c>
      <c r="M20" s="17">
        <f t="shared" si="3"/>
        <v>0.63772954924874792</v>
      </c>
    </row>
    <row r="21" spans="1:13" x14ac:dyDescent="0.25">
      <c r="A21" s="10">
        <v>502</v>
      </c>
      <c r="B21" s="9" t="s">
        <v>2</v>
      </c>
      <c r="C21" s="21">
        <v>1265</v>
      </c>
      <c r="D21" s="21">
        <v>31</v>
      </c>
      <c r="E21" s="21">
        <v>1296</v>
      </c>
      <c r="F21" s="15"/>
      <c r="G21" s="21">
        <v>2057</v>
      </c>
      <c r="H21" s="21">
        <v>49</v>
      </c>
      <c r="I21" s="21">
        <v>2106</v>
      </c>
      <c r="J21" s="16"/>
      <c r="K21" s="17">
        <f t="shared" si="1"/>
        <v>0.61497326203208558</v>
      </c>
      <c r="L21" s="17">
        <f t="shared" si="2"/>
        <v>0.63265306122448983</v>
      </c>
      <c r="M21" s="17">
        <f t="shared" si="3"/>
        <v>0.61538461538461542</v>
      </c>
    </row>
    <row r="22" spans="1:13" x14ac:dyDescent="0.25">
      <c r="A22" s="10">
        <v>509</v>
      </c>
      <c r="B22" s="9" t="s">
        <v>8</v>
      </c>
      <c r="C22" s="21">
        <v>864</v>
      </c>
      <c r="D22" s="21">
        <v>3</v>
      </c>
      <c r="E22" s="21">
        <v>867</v>
      </c>
      <c r="F22" s="15"/>
      <c r="G22" s="21">
        <v>1183</v>
      </c>
      <c r="H22" s="21">
        <v>5</v>
      </c>
      <c r="I22" s="21">
        <v>1188</v>
      </c>
      <c r="J22" s="16"/>
      <c r="K22" s="17">
        <f t="shared" si="1"/>
        <v>0.73034657650042267</v>
      </c>
      <c r="L22" s="17">
        <f t="shared" si="2"/>
        <v>0.6</v>
      </c>
      <c r="M22" s="17">
        <f t="shared" si="3"/>
        <v>0.72979797979797978</v>
      </c>
    </row>
    <row r="23" spans="1:13" x14ac:dyDescent="0.25">
      <c r="A23" s="10">
        <v>512</v>
      </c>
      <c r="B23" s="9" t="s">
        <v>11</v>
      </c>
      <c r="C23" s="21">
        <v>392</v>
      </c>
      <c r="D23" s="21">
        <v>0</v>
      </c>
      <c r="E23" s="21">
        <v>392</v>
      </c>
      <c r="F23" s="15"/>
      <c r="G23" s="21">
        <v>567</v>
      </c>
      <c r="H23" s="21">
        <v>8</v>
      </c>
      <c r="I23" s="21">
        <v>575</v>
      </c>
      <c r="J23" s="16"/>
      <c r="K23" s="17">
        <f t="shared" si="1"/>
        <v>0.69135802469135799</v>
      </c>
      <c r="L23" s="17">
        <f t="shared" si="2"/>
        <v>0</v>
      </c>
      <c r="M23" s="17">
        <f t="shared" si="3"/>
        <v>0.68173913043478263</v>
      </c>
    </row>
    <row r="24" spans="1:13" x14ac:dyDescent="0.25">
      <c r="A24" s="10">
        <v>540</v>
      </c>
      <c r="B24" s="9" t="s">
        <v>37</v>
      </c>
      <c r="C24" s="21">
        <v>131</v>
      </c>
      <c r="D24" s="21">
        <v>0</v>
      </c>
      <c r="E24" s="21">
        <v>131</v>
      </c>
      <c r="F24" s="15"/>
      <c r="G24" s="21">
        <v>211</v>
      </c>
      <c r="H24" s="21">
        <v>0</v>
      </c>
      <c r="I24" s="21">
        <v>211</v>
      </c>
      <c r="J24" s="16"/>
      <c r="K24" s="17">
        <f t="shared" si="1"/>
        <v>0.62085308056872035</v>
      </c>
      <c r="L24" s="17" t="str">
        <f t="shared" si="2"/>
        <v>--</v>
      </c>
      <c r="M24" s="17">
        <f t="shared" si="3"/>
        <v>0.62085308056872035</v>
      </c>
    </row>
    <row r="25" spans="1:13" x14ac:dyDescent="0.25">
      <c r="A25" s="10">
        <v>519</v>
      </c>
      <c r="B25" s="9" t="s">
        <v>18</v>
      </c>
      <c r="C25" s="21">
        <v>92</v>
      </c>
      <c r="D25" s="21">
        <v>0</v>
      </c>
      <c r="E25" s="21">
        <v>92</v>
      </c>
      <c r="F25" s="15"/>
      <c r="G25" s="21">
        <v>123</v>
      </c>
      <c r="H25" s="21">
        <v>0</v>
      </c>
      <c r="I25" s="21">
        <v>123</v>
      </c>
      <c r="J25" s="16"/>
      <c r="K25" s="17">
        <f t="shared" si="1"/>
        <v>0.74796747967479671</v>
      </c>
      <c r="L25" s="17" t="str">
        <f t="shared" si="2"/>
        <v>--</v>
      </c>
      <c r="M25" s="17">
        <f t="shared" si="3"/>
        <v>0.74796747967479671</v>
      </c>
    </row>
    <row r="26" spans="1:13" x14ac:dyDescent="0.25">
      <c r="A26" s="10">
        <v>514</v>
      </c>
      <c r="B26" s="9" t="s">
        <v>13</v>
      </c>
      <c r="C26" s="21">
        <v>430</v>
      </c>
      <c r="D26" s="21">
        <v>0</v>
      </c>
      <c r="E26" s="21">
        <v>430</v>
      </c>
      <c r="F26" s="15"/>
      <c r="G26" s="21">
        <v>628</v>
      </c>
      <c r="H26" s="21">
        <v>0</v>
      </c>
      <c r="I26" s="21">
        <v>628</v>
      </c>
      <c r="J26" s="16"/>
      <c r="K26" s="17">
        <f t="shared" si="1"/>
        <v>0.6847133757961783</v>
      </c>
      <c r="L26" s="17" t="str">
        <f t="shared" si="2"/>
        <v>--</v>
      </c>
      <c r="M26" s="17">
        <f t="shared" si="3"/>
        <v>0.6847133757961783</v>
      </c>
    </row>
    <row r="27" spans="1:13" x14ac:dyDescent="0.25">
      <c r="A27" s="10">
        <v>529</v>
      </c>
      <c r="B27" s="9" t="s">
        <v>59</v>
      </c>
      <c r="C27" s="25" t="s">
        <v>76</v>
      </c>
      <c r="D27" s="22" t="s">
        <v>77</v>
      </c>
      <c r="E27" s="25" t="s">
        <v>69</v>
      </c>
      <c r="F27" s="15"/>
      <c r="G27" s="22" t="s">
        <v>80</v>
      </c>
      <c r="H27" s="22" t="s">
        <v>77</v>
      </c>
      <c r="I27" s="22" t="s">
        <v>71</v>
      </c>
      <c r="J27" s="16"/>
      <c r="K27" s="26" t="s">
        <v>84</v>
      </c>
      <c r="L27" s="26" t="s">
        <v>83</v>
      </c>
      <c r="M27" s="26" t="s">
        <v>73</v>
      </c>
    </row>
    <row r="28" spans="1:13" x14ac:dyDescent="0.25">
      <c r="A28" s="10" t="s">
        <v>51</v>
      </c>
      <c r="B28" s="9" t="s">
        <v>60</v>
      </c>
      <c r="C28" s="21">
        <v>81</v>
      </c>
      <c r="D28" s="21">
        <v>0</v>
      </c>
      <c r="E28" s="21">
        <v>81</v>
      </c>
      <c r="F28" s="15"/>
      <c r="G28" s="21">
        <v>93</v>
      </c>
      <c r="H28" s="21">
        <v>0</v>
      </c>
      <c r="I28" s="21">
        <v>93</v>
      </c>
      <c r="J28" s="16"/>
      <c r="K28" s="17">
        <f t="shared" si="1"/>
        <v>0.87096774193548387</v>
      </c>
      <c r="L28" s="17" t="str">
        <f t="shared" si="2"/>
        <v>--</v>
      </c>
      <c r="M28" s="17">
        <f t="shared" si="3"/>
        <v>0.87096774193548387</v>
      </c>
    </row>
    <row r="29" spans="1:13" x14ac:dyDescent="0.25">
      <c r="A29" s="10" t="s">
        <v>51</v>
      </c>
      <c r="B29" s="9" t="s">
        <v>61</v>
      </c>
      <c r="C29" s="21">
        <v>103</v>
      </c>
      <c r="D29" s="21">
        <v>0</v>
      </c>
      <c r="E29" s="21">
        <v>103</v>
      </c>
      <c r="F29" s="15"/>
      <c r="G29" s="21">
        <v>136</v>
      </c>
      <c r="H29" s="21">
        <v>0</v>
      </c>
      <c r="I29" s="21">
        <v>136</v>
      </c>
      <c r="J29" s="16"/>
      <c r="K29" s="17">
        <f t="shared" si="1"/>
        <v>0.75735294117647056</v>
      </c>
      <c r="L29" s="17" t="str">
        <f t="shared" si="2"/>
        <v>--</v>
      </c>
      <c r="M29" s="17">
        <f t="shared" si="3"/>
        <v>0.75735294117647056</v>
      </c>
    </row>
    <row r="30" spans="1:13" x14ac:dyDescent="0.25">
      <c r="A30" s="10" t="s">
        <v>51</v>
      </c>
      <c r="B30" s="9" t="s">
        <v>62</v>
      </c>
      <c r="C30" s="21">
        <v>307</v>
      </c>
      <c r="D30" s="21">
        <v>1</v>
      </c>
      <c r="E30" s="21">
        <v>308</v>
      </c>
      <c r="F30" s="15"/>
      <c r="G30" s="21">
        <v>397</v>
      </c>
      <c r="H30" s="21">
        <v>1</v>
      </c>
      <c r="I30" s="21">
        <v>398</v>
      </c>
      <c r="J30" s="16"/>
      <c r="K30" s="17">
        <f t="shared" si="1"/>
        <v>0.77329974811083124</v>
      </c>
      <c r="L30" s="17">
        <f t="shared" si="2"/>
        <v>1</v>
      </c>
      <c r="M30" s="17">
        <f t="shared" si="3"/>
        <v>0.77386934673366836</v>
      </c>
    </row>
    <row r="31" spans="1:13" x14ac:dyDescent="0.25">
      <c r="A31" s="10" t="s">
        <v>51</v>
      </c>
      <c r="B31" s="9" t="s">
        <v>63</v>
      </c>
      <c r="C31" s="21">
        <v>162</v>
      </c>
      <c r="D31" s="21">
        <v>1</v>
      </c>
      <c r="E31" s="21">
        <v>163</v>
      </c>
      <c r="F31" s="15"/>
      <c r="G31" s="21">
        <v>280</v>
      </c>
      <c r="H31" s="21">
        <v>1</v>
      </c>
      <c r="I31" s="21">
        <v>281</v>
      </c>
      <c r="J31" s="16"/>
      <c r="K31" s="17">
        <f t="shared" si="1"/>
        <v>0.57857142857142863</v>
      </c>
      <c r="L31" s="17">
        <f t="shared" si="2"/>
        <v>1</v>
      </c>
      <c r="M31" s="17">
        <f t="shared" si="3"/>
        <v>0.58007117437722422</v>
      </c>
    </row>
    <row r="32" spans="1:13" x14ac:dyDescent="0.25">
      <c r="A32" s="10">
        <v>513</v>
      </c>
      <c r="B32" s="9" t="s">
        <v>12</v>
      </c>
      <c r="C32" s="21">
        <v>333</v>
      </c>
      <c r="D32" s="21">
        <v>23</v>
      </c>
      <c r="E32" s="21">
        <v>356</v>
      </c>
      <c r="F32" s="15"/>
      <c r="G32" s="21">
        <v>496</v>
      </c>
      <c r="H32" s="21">
        <v>31</v>
      </c>
      <c r="I32" s="21">
        <v>527</v>
      </c>
      <c r="J32" s="16"/>
      <c r="K32" s="17">
        <f t="shared" si="1"/>
        <v>0.6713709677419355</v>
      </c>
      <c r="L32" s="17">
        <f t="shared" si="2"/>
        <v>0.74193548387096775</v>
      </c>
      <c r="M32" s="17">
        <f t="shared" si="3"/>
        <v>0.67552182163187857</v>
      </c>
    </row>
    <row r="33" spans="1:13" x14ac:dyDescent="0.25">
      <c r="A33" s="10">
        <v>525</v>
      </c>
      <c r="B33" s="9" t="s">
        <v>24</v>
      </c>
      <c r="C33" s="21">
        <v>938</v>
      </c>
      <c r="D33" s="21">
        <v>6</v>
      </c>
      <c r="E33" s="21">
        <v>944</v>
      </c>
      <c r="F33" s="15"/>
      <c r="G33" s="21">
        <v>1388</v>
      </c>
      <c r="H33" s="21">
        <v>6</v>
      </c>
      <c r="I33" s="21">
        <v>1394</v>
      </c>
      <c r="J33" s="16"/>
      <c r="K33" s="17">
        <f t="shared" si="1"/>
        <v>0.67579250720461093</v>
      </c>
      <c r="L33" s="17">
        <f t="shared" si="2"/>
        <v>1</v>
      </c>
      <c r="M33" s="17">
        <f t="shared" si="3"/>
        <v>0.67718794835007179</v>
      </c>
    </row>
    <row r="34" spans="1:13" x14ac:dyDescent="0.25">
      <c r="A34" s="10">
        <v>520</v>
      </c>
      <c r="B34" s="9" t="s">
        <v>19</v>
      </c>
      <c r="C34" s="21">
        <v>256</v>
      </c>
      <c r="D34" s="21">
        <v>0</v>
      </c>
      <c r="E34" s="21">
        <v>256</v>
      </c>
      <c r="F34" s="15"/>
      <c r="G34" s="21">
        <v>367</v>
      </c>
      <c r="H34" s="21">
        <v>0</v>
      </c>
      <c r="I34" s="21">
        <v>367</v>
      </c>
      <c r="J34" s="16"/>
      <c r="K34" s="17">
        <f t="shared" ref="K34:K39" si="4">IF(G34=0,"--",C34/G34)</f>
        <v>0.6975476839237057</v>
      </c>
      <c r="L34" s="17" t="str">
        <f t="shared" ref="L34:L39" si="5">IF(H34=0,"--",D34/H34)</f>
        <v>--</v>
      </c>
      <c r="M34" s="17">
        <f t="shared" ref="M34:M39" si="6">IF(I34=0,"--",E34/I34)</f>
        <v>0.6975476839237057</v>
      </c>
    </row>
    <row r="35" spans="1:13" x14ac:dyDescent="0.25">
      <c r="A35" s="10">
        <v>501</v>
      </c>
      <c r="B35" s="9" t="s">
        <v>1</v>
      </c>
      <c r="C35" s="21">
        <v>378</v>
      </c>
      <c r="D35" s="21">
        <v>3</v>
      </c>
      <c r="E35" s="21">
        <v>381</v>
      </c>
      <c r="F35" s="15"/>
      <c r="G35" s="21">
        <v>494</v>
      </c>
      <c r="H35" s="21">
        <v>3</v>
      </c>
      <c r="I35" s="21">
        <v>497</v>
      </c>
      <c r="J35" s="16"/>
      <c r="K35" s="17">
        <f t="shared" si="4"/>
        <v>0.76518218623481782</v>
      </c>
      <c r="L35" s="17">
        <f t="shared" si="5"/>
        <v>1</v>
      </c>
      <c r="M35" s="17">
        <f t="shared" si="6"/>
        <v>0.7665995975855131</v>
      </c>
    </row>
    <row r="36" spans="1:13" x14ac:dyDescent="0.25">
      <c r="A36" s="10">
        <v>523</v>
      </c>
      <c r="B36" s="9" t="s">
        <v>22</v>
      </c>
      <c r="C36" s="21">
        <v>316</v>
      </c>
      <c r="D36" s="21">
        <v>0</v>
      </c>
      <c r="E36" s="21">
        <v>316</v>
      </c>
      <c r="F36" s="15"/>
      <c r="G36" s="21">
        <v>433</v>
      </c>
      <c r="H36" s="21">
        <v>0</v>
      </c>
      <c r="I36" s="21">
        <v>433</v>
      </c>
      <c r="J36" s="16"/>
      <c r="K36" s="17">
        <f t="shared" si="4"/>
        <v>0.72979214780600465</v>
      </c>
      <c r="L36" s="17" t="str">
        <f t="shared" si="5"/>
        <v>--</v>
      </c>
      <c r="M36" s="17">
        <f t="shared" si="6"/>
        <v>0.72979214780600465</v>
      </c>
    </row>
    <row r="37" spans="1:13" x14ac:dyDescent="0.25">
      <c r="A37" s="10">
        <v>532</v>
      </c>
      <c r="B37" s="9" t="s">
        <v>30</v>
      </c>
      <c r="C37" s="21">
        <v>641</v>
      </c>
      <c r="D37" s="21">
        <v>4</v>
      </c>
      <c r="E37" s="21">
        <v>645</v>
      </c>
      <c r="F37" s="15"/>
      <c r="G37" s="21">
        <v>871</v>
      </c>
      <c r="H37" s="21">
        <v>15</v>
      </c>
      <c r="I37" s="21">
        <v>886</v>
      </c>
      <c r="J37" s="16"/>
      <c r="K37" s="17">
        <f t="shared" si="4"/>
        <v>0.73593570608495984</v>
      </c>
      <c r="L37" s="17">
        <f t="shared" si="5"/>
        <v>0.26666666666666666</v>
      </c>
      <c r="M37" s="17">
        <f t="shared" si="6"/>
        <v>0.72799097065462759</v>
      </c>
    </row>
    <row r="38" spans="1:13" x14ac:dyDescent="0.25">
      <c r="A38" s="10">
        <v>517</v>
      </c>
      <c r="B38" s="9" t="s">
        <v>16</v>
      </c>
      <c r="C38" s="21">
        <v>1111</v>
      </c>
      <c r="D38" s="21">
        <v>0</v>
      </c>
      <c r="E38" s="21">
        <v>1111</v>
      </c>
      <c r="F38" s="15"/>
      <c r="G38" s="21">
        <v>1353</v>
      </c>
      <c r="H38" s="21">
        <v>1</v>
      </c>
      <c r="I38" s="21">
        <v>1354</v>
      </c>
      <c r="J38" s="16"/>
      <c r="K38" s="17">
        <f t="shared" si="4"/>
        <v>0.82113821138211385</v>
      </c>
      <c r="L38" s="17">
        <f t="shared" si="5"/>
        <v>0</v>
      </c>
      <c r="M38" s="17">
        <f t="shared" si="6"/>
        <v>0.82053175775480058</v>
      </c>
    </row>
    <row r="39" spans="1:13" x14ac:dyDescent="0.25">
      <c r="A39" s="10">
        <v>536</v>
      </c>
      <c r="B39" s="9" t="s">
        <v>34</v>
      </c>
      <c r="C39" s="21">
        <v>1023</v>
      </c>
      <c r="D39" s="21">
        <v>9</v>
      </c>
      <c r="E39" s="21">
        <v>1032</v>
      </c>
      <c r="F39" s="15"/>
      <c r="G39" s="21">
        <v>1317</v>
      </c>
      <c r="H39" s="21">
        <v>10</v>
      </c>
      <c r="I39" s="21">
        <v>1327</v>
      </c>
      <c r="J39" s="16"/>
      <c r="K39" s="17">
        <f t="shared" si="4"/>
        <v>0.77676537585421412</v>
      </c>
      <c r="L39" s="17">
        <f t="shared" si="5"/>
        <v>0.9</v>
      </c>
      <c r="M39" s="17">
        <f t="shared" si="6"/>
        <v>0.77769404672192921</v>
      </c>
    </row>
    <row r="40" spans="1:13" x14ac:dyDescent="0.25">
      <c r="A40" s="10">
        <v>526</v>
      </c>
      <c r="B40" s="9" t="s">
        <v>25</v>
      </c>
      <c r="C40" s="21">
        <v>414</v>
      </c>
      <c r="D40" s="21">
        <v>1</v>
      </c>
      <c r="E40" s="21">
        <v>415</v>
      </c>
      <c r="F40" s="15"/>
      <c r="G40" s="21">
        <v>532</v>
      </c>
      <c r="H40" s="21">
        <v>2</v>
      </c>
      <c r="I40" s="21">
        <v>534</v>
      </c>
      <c r="J40" s="16"/>
      <c r="K40" s="17">
        <f t="shared" ref="K40:K62" si="7">IF(G40=0,"--",C40/G40)</f>
        <v>0.77819548872180455</v>
      </c>
      <c r="L40" s="17">
        <f t="shared" si="0"/>
        <v>0.5</v>
      </c>
      <c r="M40" s="17">
        <f t="shared" si="0"/>
        <v>0.77715355805243447</v>
      </c>
    </row>
    <row r="41" spans="1:13" x14ac:dyDescent="0.25">
      <c r="A41" s="10">
        <v>530</v>
      </c>
      <c r="B41" s="9" t="s">
        <v>28</v>
      </c>
      <c r="C41" s="21">
        <v>433</v>
      </c>
      <c r="D41" s="21">
        <v>0</v>
      </c>
      <c r="E41" s="21">
        <v>433</v>
      </c>
      <c r="F41" s="15"/>
      <c r="G41" s="21">
        <v>614</v>
      </c>
      <c r="H41" s="21">
        <v>0</v>
      </c>
      <c r="I41" s="21">
        <v>614</v>
      </c>
      <c r="J41" s="16"/>
      <c r="K41" s="17">
        <f t="shared" si="7"/>
        <v>0.7052117263843648</v>
      </c>
      <c r="L41" s="17" t="str">
        <f t="shared" si="0"/>
        <v>--</v>
      </c>
      <c r="M41" s="17">
        <f t="shared" si="0"/>
        <v>0.7052117263843648</v>
      </c>
    </row>
    <row r="42" spans="1:13" x14ac:dyDescent="0.25">
      <c r="A42" s="10">
        <v>528</v>
      </c>
      <c r="B42" s="9" t="s">
        <v>27</v>
      </c>
      <c r="C42" s="21">
        <v>411</v>
      </c>
      <c r="D42" s="21">
        <v>4</v>
      </c>
      <c r="E42" s="21">
        <v>415</v>
      </c>
      <c r="F42" s="15"/>
      <c r="G42" s="21">
        <v>650</v>
      </c>
      <c r="H42" s="21">
        <v>5</v>
      </c>
      <c r="I42" s="21">
        <v>655</v>
      </c>
      <c r="J42" s="16"/>
      <c r="K42" s="17">
        <f t="shared" si="7"/>
        <v>0.63230769230769235</v>
      </c>
      <c r="L42" s="17">
        <f t="shared" si="0"/>
        <v>0.8</v>
      </c>
      <c r="M42" s="17">
        <f t="shared" si="0"/>
        <v>0.63358778625954193</v>
      </c>
    </row>
    <row r="43" spans="1:13" x14ac:dyDescent="0.25">
      <c r="A43" s="10">
        <v>524</v>
      </c>
      <c r="B43" s="9" t="s">
        <v>23</v>
      </c>
      <c r="C43" s="21">
        <v>360</v>
      </c>
      <c r="D43" s="21">
        <v>0</v>
      </c>
      <c r="E43" s="21">
        <v>360</v>
      </c>
      <c r="F43" s="15"/>
      <c r="G43" s="21">
        <v>597</v>
      </c>
      <c r="H43" s="21">
        <v>2</v>
      </c>
      <c r="I43" s="21">
        <v>599</v>
      </c>
      <c r="J43" s="16"/>
      <c r="K43" s="17">
        <f t="shared" si="7"/>
        <v>0.60301507537688437</v>
      </c>
      <c r="L43" s="17">
        <f t="shared" si="0"/>
        <v>0</v>
      </c>
      <c r="M43" s="17">
        <f t="shared" si="0"/>
        <v>0.60100166944908184</v>
      </c>
    </row>
    <row r="44" spans="1:13" x14ac:dyDescent="0.25">
      <c r="A44" s="10">
        <v>527</v>
      </c>
      <c r="B44" s="9" t="s">
        <v>26</v>
      </c>
      <c r="C44" s="21">
        <v>127</v>
      </c>
      <c r="D44" s="21">
        <v>5</v>
      </c>
      <c r="E44" s="21">
        <v>132</v>
      </c>
      <c r="F44" s="15"/>
      <c r="G44" s="21">
        <v>207</v>
      </c>
      <c r="H44" s="21">
        <v>7</v>
      </c>
      <c r="I44" s="21">
        <v>214</v>
      </c>
      <c r="J44" s="16"/>
      <c r="K44" s="17">
        <f t="shared" si="7"/>
        <v>0.61352657004830913</v>
      </c>
      <c r="L44" s="17">
        <f t="shared" si="0"/>
        <v>0.7142857142857143</v>
      </c>
      <c r="M44" s="17">
        <f t="shared" si="0"/>
        <v>0.61682242990654201</v>
      </c>
    </row>
    <row r="45" spans="1:13" x14ac:dyDescent="0.25">
      <c r="A45" s="10">
        <v>535</v>
      </c>
      <c r="B45" s="9" t="s">
        <v>33</v>
      </c>
      <c r="C45" s="21">
        <v>293</v>
      </c>
      <c r="D45" s="21">
        <v>15</v>
      </c>
      <c r="E45" s="21">
        <v>308</v>
      </c>
      <c r="F45" s="15"/>
      <c r="G45" s="21">
        <v>481</v>
      </c>
      <c r="H45" s="21">
        <v>39</v>
      </c>
      <c r="I45" s="21">
        <v>520</v>
      </c>
      <c r="J45" s="16"/>
      <c r="K45" s="17">
        <f t="shared" si="7"/>
        <v>0.60914760914760913</v>
      </c>
      <c r="L45" s="17">
        <f t="shared" si="0"/>
        <v>0.38461538461538464</v>
      </c>
      <c r="M45" s="17">
        <f t="shared" si="0"/>
        <v>0.59230769230769231</v>
      </c>
    </row>
    <row r="46" spans="1:13" x14ac:dyDescent="0.25">
      <c r="A46" s="10">
        <v>505</v>
      </c>
      <c r="B46" s="9" t="s">
        <v>5</v>
      </c>
      <c r="C46" s="21">
        <v>70</v>
      </c>
      <c r="D46" s="21">
        <v>1</v>
      </c>
      <c r="E46" s="21">
        <v>71</v>
      </c>
      <c r="F46" s="15"/>
      <c r="G46" s="21">
        <v>112</v>
      </c>
      <c r="H46" s="21">
        <v>1</v>
      </c>
      <c r="I46" s="21">
        <v>113</v>
      </c>
      <c r="J46" s="16"/>
      <c r="K46" s="17">
        <f t="shared" si="7"/>
        <v>0.625</v>
      </c>
      <c r="L46" s="17">
        <f t="shared" si="0"/>
        <v>1</v>
      </c>
      <c r="M46" s="17">
        <f t="shared" si="0"/>
        <v>0.62831858407079644</v>
      </c>
    </row>
    <row r="47" spans="1:13" x14ac:dyDescent="0.25">
      <c r="A47" s="10">
        <v>515</v>
      </c>
      <c r="B47" s="9" t="s">
        <v>14</v>
      </c>
      <c r="C47" s="21">
        <v>291</v>
      </c>
      <c r="D47" s="21">
        <v>0</v>
      </c>
      <c r="E47" s="21">
        <v>291</v>
      </c>
      <c r="F47" s="15"/>
      <c r="G47" s="21">
        <v>432</v>
      </c>
      <c r="H47" s="21">
        <v>0</v>
      </c>
      <c r="I47" s="21">
        <v>432</v>
      </c>
      <c r="J47" s="16"/>
      <c r="K47" s="17">
        <f t="shared" si="7"/>
        <v>0.67361111111111116</v>
      </c>
      <c r="L47" s="17" t="str">
        <f t="shared" si="0"/>
        <v>--</v>
      </c>
      <c r="M47" s="17">
        <f t="shared" si="0"/>
        <v>0.67361111111111116</v>
      </c>
    </row>
    <row r="48" spans="1:13" x14ac:dyDescent="0.25">
      <c r="A48" s="10">
        <v>521</v>
      </c>
      <c r="B48" s="9" t="s">
        <v>20</v>
      </c>
      <c r="C48" s="21">
        <v>436</v>
      </c>
      <c r="D48" s="21">
        <v>7</v>
      </c>
      <c r="E48" s="21">
        <v>443</v>
      </c>
      <c r="F48" s="15"/>
      <c r="G48" s="21">
        <v>538</v>
      </c>
      <c r="H48" s="21">
        <v>10</v>
      </c>
      <c r="I48" s="21">
        <v>548</v>
      </c>
      <c r="J48" s="16"/>
      <c r="K48" s="17">
        <f t="shared" si="7"/>
        <v>0.81040892193308545</v>
      </c>
      <c r="L48" s="17">
        <f t="shared" si="0"/>
        <v>0.7</v>
      </c>
      <c r="M48" s="17">
        <f t="shared" si="0"/>
        <v>0.80839416058394165</v>
      </c>
    </row>
    <row r="49" spans="1:13" x14ac:dyDescent="0.25">
      <c r="A49" s="10">
        <v>537</v>
      </c>
      <c r="B49" s="9" t="s">
        <v>35</v>
      </c>
      <c r="C49" s="21">
        <v>584</v>
      </c>
      <c r="D49" s="21">
        <v>0</v>
      </c>
      <c r="E49" s="21">
        <v>584</v>
      </c>
      <c r="F49" s="15"/>
      <c r="G49" s="21">
        <v>846</v>
      </c>
      <c r="H49" s="21">
        <v>0</v>
      </c>
      <c r="I49" s="21">
        <v>846</v>
      </c>
      <c r="J49" s="16"/>
      <c r="K49" s="17">
        <f t="shared" si="7"/>
        <v>0.69030732860520094</v>
      </c>
      <c r="L49" s="17" t="str">
        <f t="shared" si="0"/>
        <v>--</v>
      </c>
      <c r="M49" s="17">
        <f t="shared" si="0"/>
        <v>0.69030732860520094</v>
      </c>
    </row>
    <row r="50" spans="1:13" x14ac:dyDescent="0.25">
      <c r="A50" s="10">
        <v>511</v>
      </c>
      <c r="B50" s="9" t="s">
        <v>10</v>
      </c>
      <c r="C50" s="21">
        <v>486</v>
      </c>
      <c r="D50" s="21">
        <v>0</v>
      </c>
      <c r="E50" s="21">
        <v>486</v>
      </c>
      <c r="F50" s="15"/>
      <c r="G50" s="21">
        <v>659</v>
      </c>
      <c r="H50" s="21">
        <v>1</v>
      </c>
      <c r="I50" s="21">
        <v>660</v>
      </c>
      <c r="J50" s="16"/>
      <c r="K50" s="17">
        <f t="shared" si="7"/>
        <v>0.7374810318664643</v>
      </c>
      <c r="L50" s="17">
        <f t="shared" si="0"/>
        <v>0</v>
      </c>
      <c r="M50" s="17">
        <f t="shared" si="0"/>
        <v>0.73636363636363633</v>
      </c>
    </row>
    <row r="51" spans="1:13" x14ac:dyDescent="0.25">
      <c r="A51" s="10">
        <v>518</v>
      </c>
      <c r="B51" s="9" t="s">
        <v>17</v>
      </c>
      <c r="C51" s="21">
        <v>300</v>
      </c>
      <c r="D51" s="21">
        <v>0</v>
      </c>
      <c r="E51" s="21">
        <v>300</v>
      </c>
      <c r="F51" s="15"/>
      <c r="G51" s="21">
        <v>345</v>
      </c>
      <c r="H51" s="21">
        <v>0</v>
      </c>
      <c r="I51" s="21">
        <v>345</v>
      </c>
      <c r="J51" s="16"/>
      <c r="K51" s="17">
        <f t="shared" si="7"/>
        <v>0.86956521739130432</v>
      </c>
      <c r="L51" s="17" t="str">
        <f t="shared" si="0"/>
        <v>--</v>
      </c>
      <c r="M51" s="17">
        <f t="shared" si="0"/>
        <v>0.86956521739130432</v>
      </c>
    </row>
    <row r="52" spans="1:13" x14ac:dyDescent="0.25">
      <c r="A52" s="10">
        <v>506</v>
      </c>
      <c r="B52" s="9" t="s">
        <v>6</v>
      </c>
      <c r="C52" s="21">
        <v>243</v>
      </c>
      <c r="D52" s="21">
        <v>0</v>
      </c>
      <c r="E52" s="21">
        <v>243</v>
      </c>
      <c r="F52" s="15"/>
      <c r="G52" s="21">
        <v>315</v>
      </c>
      <c r="H52" s="21">
        <v>0</v>
      </c>
      <c r="I52" s="21">
        <v>315</v>
      </c>
      <c r="J52" s="16"/>
      <c r="K52" s="17">
        <f t="shared" si="7"/>
        <v>0.77142857142857146</v>
      </c>
      <c r="L52" s="17" t="str">
        <f t="shared" si="0"/>
        <v>--</v>
      </c>
      <c r="M52" s="17">
        <f t="shared" si="0"/>
        <v>0.77142857142857146</v>
      </c>
    </row>
    <row r="53" spans="1:13" x14ac:dyDescent="0.25">
      <c r="A53" s="10">
        <v>531</v>
      </c>
      <c r="B53" s="9" t="s">
        <v>29</v>
      </c>
      <c r="C53" s="21">
        <v>141</v>
      </c>
      <c r="D53" s="21">
        <v>0</v>
      </c>
      <c r="E53" s="21">
        <v>141</v>
      </c>
      <c r="F53" s="15"/>
      <c r="G53" s="21">
        <v>190</v>
      </c>
      <c r="H53" s="21">
        <v>0</v>
      </c>
      <c r="I53" s="21">
        <v>190</v>
      </c>
      <c r="J53" s="16"/>
      <c r="K53" s="17">
        <f t="shared" si="7"/>
        <v>0.74210526315789471</v>
      </c>
      <c r="L53" s="17" t="str">
        <f t="shared" si="0"/>
        <v>--</v>
      </c>
      <c r="M53" s="17">
        <f t="shared" si="0"/>
        <v>0.74210526315789471</v>
      </c>
    </row>
    <row r="54" spans="1:13" x14ac:dyDescent="0.25">
      <c r="A54" s="10">
        <v>510</v>
      </c>
      <c r="B54" s="9" t="s">
        <v>9</v>
      </c>
      <c r="C54" s="21">
        <v>334</v>
      </c>
      <c r="D54" s="21">
        <v>0</v>
      </c>
      <c r="E54" s="21">
        <v>334</v>
      </c>
      <c r="F54" s="15"/>
      <c r="G54" s="21">
        <v>802</v>
      </c>
      <c r="H54" s="21">
        <v>0</v>
      </c>
      <c r="I54" s="21">
        <v>802</v>
      </c>
      <c r="J54" s="16"/>
      <c r="K54" s="17">
        <f t="shared" si="7"/>
        <v>0.41645885286783041</v>
      </c>
      <c r="L54" s="17" t="str">
        <f t="shared" si="0"/>
        <v>--</v>
      </c>
      <c r="M54" s="17">
        <f t="shared" si="0"/>
        <v>0.41645885286783041</v>
      </c>
    </row>
    <row r="55" spans="1:13" x14ac:dyDescent="0.25">
      <c r="A55" s="10">
        <v>533</v>
      </c>
      <c r="B55" s="9" t="s">
        <v>31</v>
      </c>
      <c r="C55" s="21">
        <v>113</v>
      </c>
      <c r="D55" s="21">
        <v>1</v>
      </c>
      <c r="E55" s="21">
        <v>114</v>
      </c>
      <c r="F55" s="15"/>
      <c r="G55" s="21">
        <v>145</v>
      </c>
      <c r="H55" s="21">
        <v>1</v>
      </c>
      <c r="I55" s="21">
        <v>146</v>
      </c>
      <c r="J55" s="16"/>
      <c r="K55" s="17">
        <f t="shared" si="7"/>
        <v>0.77931034482758621</v>
      </c>
      <c r="L55" s="17">
        <f t="shared" si="0"/>
        <v>1</v>
      </c>
      <c r="M55" s="17">
        <f t="shared" si="0"/>
        <v>0.78082191780821919</v>
      </c>
    </row>
    <row r="56" spans="1:13" x14ac:dyDescent="0.25">
      <c r="A56" s="10">
        <v>522</v>
      </c>
      <c r="B56" s="9" t="s">
        <v>21</v>
      </c>
      <c r="C56" s="21">
        <v>1188</v>
      </c>
      <c r="D56" s="21">
        <v>0</v>
      </c>
      <c r="E56" s="21">
        <v>1188</v>
      </c>
      <c r="F56" s="15"/>
      <c r="G56" s="21">
        <v>1770</v>
      </c>
      <c r="H56" s="21">
        <v>1</v>
      </c>
      <c r="I56" s="21">
        <v>1771</v>
      </c>
      <c r="J56" s="16"/>
      <c r="K56" s="17">
        <f t="shared" si="7"/>
        <v>0.67118644067796607</v>
      </c>
      <c r="L56" s="17">
        <f t="shared" si="0"/>
        <v>0</v>
      </c>
      <c r="M56" s="17">
        <f t="shared" si="0"/>
        <v>0.67080745341614911</v>
      </c>
    </row>
    <row r="57" spans="1:13" x14ac:dyDescent="0.25">
      <c r="A57" s="10">
        <v>534</v>
      </c>
      <c r="B57" s="9" t="s">
        <v>32</v>
      </c>
      <c r="C57" s="21">
        <v>131</v>
      </c>
      <c r="D57" s="21">
        <v>0</v>
      </c>
      <c r="E57" s="21">
        <v>131</v>
      </c>
      <c r="F57" s="15"/>
      <c r="G57" s="21">
        <v>174</v>
      </c>
      <c r="H57" s="21">
        <v>0</v>
      </c>
      <c r="I57" s="21">
        <v>174</v>
      </c>
      <c r="J57" s="16"/>
      <c r="K57" s="17">
        <f t="shared" si="7"/>
        <v>0.75287356321839083</v>
      </c>
      <c r="L57" s="17" t="str">
        <f t="shared" si="0"/>
        <v>--</v>
      </c>
      <c r="M57" s="17">
        <f t="shared" si="0"/>
        <v>0.75287356321839083</v>
      </c>
    </row>
    <row r="58" spans="1:13" x14ac:dyDescent="0.25">
      <c r="A58" s="10">
        <v>504</v>
      </c>
      <c r="B58" s="9" t="s">
        <v>4</v>
      </c>
      <c r="C58" s="21">
        <v>388</v>
      </c>
      <c r="D58" s="21">
        <v>0</v>
      </c>
      <c r="E58" s="21">
        <v>388</v>
      </c>
      <c r="F58" s="15"/>
      <c r="G58" s="21">
        <v>680</v>
      </c>
      <c r="H58" s="21">
        <v>0</v>
      </c>
      <c r="I58" s="21">
        <v>680</v>
      </c>
      <c r="J58" s="16"/>
      <c r="K58" s="17">
        <f t="shared" si="7"/>
        <v>0.57058823529411762</v>
      </c>
      <c r="L58" s="17" t="str">
        <f t="shared" si="0"/>
        <v>--</v>
      </c>
      <c r="M58" s="17">
        <f t="shared" si="0"/>
        <v>0.57058823529411762</v>
      </c>
    </row>
    <row r="59" spans="1:13" x14ac:dyDescent="0.25">
      <c r="A59" s="10">
        <v>516</v>
      </c>
      <c r="B59" s="9" t="s">
        <v>15</v>
      </c>
      <c r="C59" s="21">
        <v>390</v>
      </c>
      <c r="D59" s="21">
        <v>0</v>
      </c>
      <c r="E59" s="21">
        <v>390</v>
      </c>
      <c r="F59" s="15"/>
      <c r="G59" s="21">
        <v>608</v>
      </c>
      <c r="H59" s="21">
        <v>0</v>
      </c>
      <c r="I59" s="21">
        <v>608</v>
      </c>
      <c r="J59" s="16"/>
      <c r="K59" s="17">
        <f t="shared" si="7"/>
        <v>0.64144736842105265</v>
      </c>
      <c r="L59" s="17" t="str">
        <f t="shared" si="0"/>
        <v>--</v>
      </c>
      <c r="M59" s="17">
        <f t="shared" si="0"/>
        <v>0.64144736842105265</v>
      </c>
    </row>
    <row r="60" spans="1:13" s="11" customFormat="1" x14ac:dyDescent="0.25">
      <c r="A60" s="10">
        <v>539</v>
      </c>
      <c r="B60" s="9" t="s">
        <v>36</v>
      </c>
      <c r="C60" s="23">
        <v>153</v>
      </c>
      <c r="D60" s="23">
        <v>0</v>
      </c>
      <c r="E60" s="23">
        <v>153</v>
      </c>
      <c r="F60" s="18"/>
      <c r="G60" s="23">
        <v>199</v>
      </c>
      <c r="H60" s="23">
        <v>0</v>
      </c>
      <c r="I60" s="23">
        <v>199</v>
      </c>
      <c r="J60" s="19"/>
      <c r="K60" s="20">
        <f t="shared" si="7"/>
        <v>0.76884422110552764</v>
      </c>
      <c r="L60" s="20" t="str">
        <f t="shared" si="0"/>
        <v>--</v>
      </c>
      <c r="M60" s="20">
        <f t="shared" si="0"/>
        <v>0.76884422110552764</v>
      </c>
    </row>
    <row r="61" spans="1:13" x14ac:dyDescent="0.25">
      <c r="A61" s="9"/>
      <c r="B61" s="9"/>
      <c r="C61" s="21"/>
      <c r="D61" s="21"/>
      <c r="E61" s="21"/>
      <c r="F61" s="15"/>
      <c r="G61" s="21"/>
      <c r="H61" s="21"/>
      <c r="I61" s="21"/>
      <c r="J61" s="16"/>
      <c r="K61" s="17"/>
      <c r="L61" s="17"/>
      <c r="M61" s="17"/>
    </row>
    <row r="62" spans="1:13" x14ac:dyDescent="0.25">
      <c r="A62" s="9" t="s">
        <v>51</v>
      </c>
      <c r="B62" s="9" t="s">
        <v>64</v>
      </c>
      <c r="C62" s="21">
        <v>19129</v>
      </c>
      <c r="D62" s="21">
        <v>292</v>
      </c>
      <c r="E62" s="21">
        <v>19421</v>
      </c>
      <c r="F62" s="15"/>
      <c r="G62" s="21">
        <v>27628</v>
      </c>
      <c r="H62" s="21">
        <v>436</v>
      </c>
      <c r="I62" s="21">
        <v>28064</v>
      </c>
      <c r="J62" s="16"/>
      <c r="K62" s="17">
        <f t="shared" si="7"/>
        <v>0.69237729839293471</v>
      </c>
      <c r="L62" s="17">
        <f t="shared" si="0"/>
        <v>0.66972477064220182</v>
      </c>
      <c r="M62" s="17">
        <f t="shared" si="0"/>
        <v>0.69202537058152791</v>
      </c>
    </row>
    <row r="63" spans="1:13" x14ac:dyDescent="0.25">
      <c r="A63" s="9"/>
      <c r="B63" s="9"/>
    </row>
    <row r="64" spans="1:13" x14ac:dyDescent="0.25">
      <c r="A64" s="12" t="s">
        <v>65</v>
      </c>
      <c r="B64" s="9"/>
    </row>
    <row r="65" spans="1:2" x14ac:dyDescent="0.25">
      <c r="A65" s="9"/>
      <c r="B65" s="9"/>
    </row>
    <row r="66" spans="1:2" x14ac:dyDescent="0.25">
      <c r="A66" s="9"/>
      <c r="B66" s="9"/>
    </row>
  </sheetData>
  <printOptions horizontalCentered="1"/>
  <pageMargins left="0.45" right="0.45" top="0.25" bottom="0.25" header="0.3" footer="0.3"/>
  <pageSetup scale="8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limeng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2018-12-03T17:19:53Z</cp:lastPrinted>
  <dcterms:created xsi:type="dcterms:W3CDTF">2010-03-09T13:56:37Z</dcterms:created>
  <dcterms:modified xsi:type="dcterms:W3CDTF">2018-12-03T17:20:25Z</dcterms:modified>
</cp:coreProperties>
</file>